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2760" yWindow="495" windowWidth="28005" windowHeight="16440"/>
  </bookViews>
  <sheets>
    <sheet name="Lotto 1 - Allegato E" sheetId="2" r:id="rId1"/>
  </sheets>
  <calcPr calcId="125725"/>
</workbook>
</file>

<file path=xl/calcChain.xml><?xml version="1.0" encoding="utf-8"?>
<calcChain xmlns="http://schemas.openxmlformats.org/spreadsheetml/2006/main">
  <c r="J18" i="2"/>
  <c r="J19"/>
  <c r="J20"/>
  <c r="J17"/>
  <c r="J10"/>
  <c r="J13" s="1"/>
  <c r="J5"/>
  <c r="J6" s="1"/>
  <c r="J21" l="1"/>
</calcChain>
</file>

<file path=xl/sharedStrings.xml><?xml version="1.0" encoding="utf-8"?>
<sst xmlns="http://schemas.openxmlformats.org/spreadsheetml/2006/main" count="46" uniqueCount="38">
  <si>
    <t>CND</t>
  </si>
  <si>
    <t>Repertorio</t>
  </si>
  <si>
    <t>Quantità Annua presunta</t>
  </si>
  <si>
    <t>Sezione 1 - APPARECCHIATURE</t>
  </si>
  <si>
    <t>Sezione 3 - MATERIALE DI CONSUMO</t>
  </si>
  <si>
    <t>CND (se applicabile)</t>
  </si>
  <si>
    <t>Repertorio (se applicabile)</t>
  </si>
  <si>
    <t>% sconto</t>
  </si>
  <si>
    <t>Posizione</t>
  </si>
  <si>
    <t>Apparecchiatura nella configurazione offerta - Indicare tutte le componenti del sistema</t>
  </si>
  <si>
    <t>Prezzo totale (€) IVA esclusa</t>
  </si>
  <si>
    <t>Durata garanzia offerta (numero anni)</t>
  </si>
  <si>
    <t>Q.tà</t>
  </si>
  <si>
    <t>Durata contratto di manutenzione Full Risk (8 anni - durata garanzia)</t>
  </si>
  <si>
    <t>Costo totale contratto di manutenzione Full Risk per l'apparecchiatura offerta (€) IVA esclusa</t>
  </si>
  <si>
    <t>Costo totale su 8 anni (€) IVA esclusa</t>
  </si>
  <si>
    <t>Codice Fornitore</t>
  </si>
  <si>
    <t>Codice Fabbricante</t>
  </si>
  <si>
    <t>% IVA</t>
  </si>
  <si>
    <t>Prezzo unitario con lo sconto applicato 
(€) IVA esclusa</t>
  </si>
  <si>
    <t xml:space="preserve">
Costo annuale unitario contratto di manutenzione Full Risk OMNICOMPRENSIVO con lo sconto applicato (€) IVA esclusa
</t>
  </si>
  <si>
    <t>Costo unitario con lo sconto applicato 
(€) IVA esclusa</t>
  </si>
  <si>
    <t>ALLEGATO E - Scheda Offerta Economica</t>
  </si>
  <si>
    <t>TOTALE Sezione 1 (IVA esclusa)</t>
  </si>
  <si>
    <r>
      <t xml:space="preserve">Sezione 2 - ASSISTENZA TECNICA </t>
    </r>
    <r>
      <rPr>
        <sz val="12"/>
        <color theme="0"/>
        <rFont val="Calibri"/>
        <family val="2"/>
      </rPr>
      <t>(Copertura complessiva pari a 8 anni)</t>
    </r>
  </si>
  <si>
    <t>Descrizione servizio</t>
  </si>
  <si>
    <t>1.1</t>
  </si>
  <si>
    <t>2.1</t>
  </si>
  <si>
    <t>2.2</t>
  </si>
  <si>
    <t>2.3</t>
  </si>
  <si>
    <t>3.1</t>
  </si>
  <si>
    <t>3.2</t>
  </si>
  <si>
    <t>3.3</t>
  </si>
  <si>
    <t>3.4</t>
  </si>
  <si>
    <t>TOTALE Sezione 3 (IVA esclusa)</t>
  </si>
  <si>
    <t>TOTALE Sezione 2 (IVA esclusa)</t>
  </si>
  <si>
    <r>
      <t xml:space="preserve">Materiale di consumo </t>
    </r>
    <r>
      <rPr>
        <b/>
        <u/>
        <sz val="10"/>
        <rFont val="Calibri"/>
        <family val="2"/>
      </rPr>
      <t>ESCLUSIVO</t>
    </r>
    <r>
      <rPr>
        <b/>
        <sz val="10"/>
        <rFont val="Calibri"/>
        <family val="2"/>
      </rPr>
      <t xml:space="preserve"> necessario per il corretto funzionamento delle apparecchiature sopra indicate</t>
    </r>
  </si>
  <si>
    <t>Lampada da esame</t>
  </si>
</sst>
</file>

<file path=xl/styles.xml><?xml version="1.0" encoding="utf-8"?>
<styleSheet xmlns="http://schemas.openxmlformats.org/spreadsheetml/2006/main">
  <numFmts count="4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</numFmts>
  <fonts count="33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sz val="12"/>
      <color theme="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u/>
      <sz val="10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35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9" fontId="21" fillId="0" borderId="0" xfId="0" applyNumberFormat="1" applyFont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9" fontId="1" fillId="27" borderId="10" xfId="34" applyFill="1" applyBorder="1" applyAlignment="1" applyProtection="1">
      <alignment horizontal="center" vertical="center" wrapText="1"/>
      <protection locked="0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center" vertical="center" wrapText="1"/>
    </xf>
    <xf numFmtId="0" fontId="19" fillId="25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8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31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9" fillId="25" borderId="10" xfId="0" applyFont="1" applyFill="1" applyBorder="1" applyAlignment="1" applyProtection="1">
      <alignment horizontal="center" vertical="center" wrapText="1"/>
    </xf>
    <xf numFmtId="167" fontId="29" fillId="25" borderId="10" xfId="0" applyNumberFormat="1" applyFont="1" applyFill="1" applyBorder="1" applyAlignment="1" applyProtection="1">
      <alignment horizontal="center" vertical="center" wrapText="1"/>
    </xf>
    <xf numFmtId="9" fontId="0" fillId="26" borderId="10" xfId="34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vertical="center" wrapText="1"/>
      <protection locked="0"/>
    </xf>
    <xf numFmtId="0" fontId="31" fillId="25" borderId="10" xfId="0" applyFont="1" applyFill="1" applyBorder="1" applyAlignment="1" applyProtection="1">
      <alignment vertical="center" wrapText="1"/>
      <protection locked="0"/>
    </xf>
    <xf numFmtId="0" fontId="29" fillId="25" borderId="0" xfId="0" applyFont="1" applyFill="1" applyAlignment="1" applyProtection="1">
      <alignment vertical="center" wrapText="1"/>
      <protection locked="0"/>
    </xf>
    <xf numFmtId="0" fontId="24" fillId="24" borderId="10" xfId="0" applyFont="1" applyFill="1" applyBorder="1" applyAlignment="1">
      <alignment horizontal="right" vertical="center" wrapText="1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24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Euro 2" xfId="29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showGridLines="0" tabSelected="1" zoomScale="90" zoomScaleNormal="90" zoomScaleSheetLayoutView="85" workbookViewId="0">
      <selection activeCell="G11" sqref="G11:H11"/>
    </sheetView>
  </sheetViews>
  <sheetFormatPr defaultRowHeight="15.75"/>
  <cols>
    <col min="1" max="1" width="11" style="1" customWidth="1"/>
    <col min="2" max="5" width="21.7109375" style="1" customWidth="1"/>
    <col min="6" max="6" width="58.85546875" style="1" customWidth="1"/>
    <col min="7" max="7" width="39.7109375" style="1" customWidth="1"/>
    <col min="8" max="8" width="13" style="5" customWidth="1"/>
    <col min="9" max="9" width="15.140625" style="5" customWidth="1"/>
    <col min="10" max="10" width="44.7109375" style="6" customWidth="1"/>
    <col min="11" max="11" width="18" style="6" customWidth="1"/>
    <col min="12" max="12" width="9.140625" style="1"/>
    <col min="13" max="13" width="20" style="1" customWidth="1"/>
    <col min="14" max="16384" width="9.140625" style="1"/>
  </cols>
  <sheetData>
    <row r="1" spans="1:11" ht="39.950000000000003" customHeight="1">
      <c r="A1" s="32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4"/>
    </row>
    <row r="2" spans="1:11" s="12" customFormat="1" ht="14.2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1"/>
    </row>
    <row r="3" spans="1:11" s="2" customFormat="1" ht="34.5" customHeight="1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s="16" customFormat="1" ht="39.950000000000003" customHeight="1">
      <c r="A4" s="7" t="s">
        <v>8</v>
      </c>
      <c r="B4" s="7" t="s">
        <v>0</v>
      </c>
      <c r="C4" s="7" t="s">
        <v>1</v>
      </c>
      <c r="D4" s="7" t="s">
        <v>17</v>
      </c>
      <c r="E4" s="7" t="s">
        <v>16</v>
      </c>
      <c r="F4" s="7" t="s">
        <v>9</v>
      </c>
      <c r="G4" s="7" t="s">
        <v>19</v>
      </c>
      <c r="H4" s="7" t="s">
        <v>12</v>
      </c>
      <c r="I4" s="7" t="s">
        <v>7</v>
      </c>
      <c r="J4" s="7" t="s">
        <v>10</v>
      </c>
      <c r="K4" s="7" t="s">
        <v>18</v>
      </c>
    </row>
    <row r="5" spans="1:11" s="23" customFormat="1" ht="39.950000000000003" customHeight="1">
      <c r="A5" s="17" t="s">
        <v>26</v>
      </c>
      <c r="B5" s="18"/>
      <c r="C5" s="18"/>
      <c r="D5" s="18"/>
      <c r="E5" s="18"/>
      <c r="F5" s="19" t="s">
        <v>37</v>
      </c>
      <c r="G5" s="18"/>
      <c r="H5" s="20">
        <v>13</v>
      </c>
      <c r="I5" s="18"/>
      <c r="J5" s="21">
        <f>G5*H5</f>
        <v>0</v>
      </c>
      <c r="K5" s="22"/>
    </row>
    <row r="6" spans="1:11" s="3" customFormat="1" ht="34.5" customHeight="1">
      <c r="A6" s="26" t="s">
        <v>23</v>
      </c>
      <c r="B6" s="26"/>
      <c r="C6" s="26"/>
      <c r="D6" s="26"/>
      <c r="E6" s="26"/>
      <c r="F6" s="26"/>
      <c r="G6" s="26"/>
      <c r="H6" s="26"/>
      <c r="I6" s="26"/>
      <c r="J6" s="15">
        <f>SUM(J5:J5)</f>
        <v>0</v>
      </c>
      <c r="K6" s="8"/>
    </row>
    <row r="7" spans="1:11" ht="20.100000000000001" customHeight="1">
      <c r="A7" s="13"/>
      <c r="B7" s="13"/>
      <c r="C7" s="13"/>
      <c r="D7" s="13"/>
      <c r="E7" s="13"/>
      <c r="F7" s="13"/>
      <c r="G7" s="13"/>
      <c r="H7" s="13"/>
      <c r="I7" s="13"/>
      <c r="J7" s="13"/>
      <c r="K7" s="14"/>
    </row>
    <row r="8" spans="1:11" ht="34.5" customHeight="1">
      <c r="A8" s="31" t="s">
        <v>24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s="16" customFormat="1" ht="39.950000000000003" customHeight="1">
      <c r="A9" s="7" t="s">
        <v>8</v>
      </c>
      <c r="B9" s="7" t="s">
        <v>11</v>
      </c>
      <c r="C9" s="27" t="s">
        <v>13</v>
      </c>
      <c r="D9" s="27"/>
      <c r="E9" s="27"/>
      <c r="F9" s="7" t="s">
        <v>25</v>
      </c>
      <c r="G9" s="27" t="s">
        <v>20</v>
      </c>
      <c r="H9" s="27"/>
      <c r="I9" s="7" t="s">
        <v>7</v>
      </c>
      <c r="J9" s="7" t="s">
        <v>14</v>
      </c>
      <c r="K9" s="7" t="s">
        <v>18</v>
      </c>
    </row>
    <row r="10" spans="1:11" s="23" customFormat="1" ht="39.950000000000003" customHeight="1">
      <c r="A10" s="17" t="s">
        <v>27</v>
      </c>
      <c r="B10" s="18"/>
      <c r="C10" s="28"/>
      <c r="D10" s="28"/>
      <c r="E10" s="28"/>
      <c r="F10" s="24"/>
      <c r="G10" s="28"/>
      <c r="H10" s="28"/>
      <c r="I10" s="18"/>
      <c r="J10" s="21">
        <f>G10*C10</f>
        <v>0</v>
      </c>
      <c r="K10" s="18"/>
    </row>
    <row r="11" spans="1:11" s="23" customFormat="1" ht="39.950000000000003" customHeight="1">
      <c r="A11" s="17" t="s">
        <v>28</v>
      </c>
      <c r="B11" s="18"/>
      <c r="C11" s="28"/>
      <c r="D11" s="28"/>
      <c r="E11" s="28"/>
      <c r="F11" s="24"/>
      <c r="G11" s="28"/>
      <c r="H11" s="28"/>
      <c r="I11" s="18"/>
      <c r="J11" s="21"/>
      <c r="K11" s="18"/>
    </row>
    <row r="12" spans="1:11" s="23" customFormat="1" ht="39.950000000000003" customHeight="1">
      <c r="A12" s="17" t="s">
        <v>29</v>
      </c>
      <c r="B12" s="18"/>
      <c r="C12" s="28"/>
      <c r="D12" s="28"/>
      <c r="E12" s="28"/>
      <c r="F12" s="24"/>
      <c r="G12" s="28"/>
      <c r="H12" s="28"/>
      <c r="I12" s="18"/>
      <c r="J12" s="21"/>
      <c r="K12" s="18"/>
    </row>
    <row r="13" spans="1:11" s="3" customFormat="1" ht="34.5" customHeight="1">
      <c r="A13" s="26" t="s">
        <v>35</v>
      </c>
      <c r="B13" s="26"/>
      <c r="C13" s="26"/>
      <c r="D13" s="26"/>
      <c r="E13" s="26"/>
      <c r="F13" s="26"/>
      <c r="G13" s="26"/>
      <c r="H13" s="26"/>
      <c r="I13" s="26"/>
      <c r="J13" s="15">
        <f>SUM(J10:J12)</f>
        <v>0</v>
      </c>
      <c r="K13" s="8"/>
    </row>
    <row r="14" spans="1:11" ht="20.100000000000001" customHeight="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30"/>
    </row>
    <row r="15" spans="1:11" ht="34.5" customHeight="1">
      <c r="A15" s="31" t="s">
        <v>4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</row>
    <row r="16" spans="1:11" s="16" customFormat="1" ht="42.75" customHeight="1">
      <c r="A16" s="7" t="s">
        <v>8</v>
      </c>
      <c r="B16" s="7" t="s">
        <v>5</v>
      </c>
      <c r="C16" s="7" t="s">
        <v>6</v>
      </c>
      <c r="D16" s="7" t="s">
        <v>17</v>
      </c>
      <c r="E16" s="7" t="s">
        <v>16</v>
      </c>
      <c r="F16" s="7" t="s">
        <v>36</v>
      </c>
      <c r="G16" s="7" t="s">
        <v>21</v>
      </c>
      <c r="H16" s="7" t="s">
        <v>2</v>
      </c>
      <c r="I16" s="7" t="s">
        <v>7</v>
      </c>
      <c r="J16" s="7" t="s">
        <v>15</v>
      </c>
      <c r="K16" s="7" t="s">
        <v>18</v>
      </c>
    </row>
    <row r="17" spans="1:11" s="25" customFormat="1" ht="39.950000000000003" customHeight="1">
      <c r="A17" s="17" t="s">
        <v>30</v>
      </c>
      <c r="B17" s="18"/>
      <c r="C17" s="18"/>
      <c r="D17" s="18"/>
      <c r="E17" s="18"/>
      <c r="F17" s="18"/>
      <c r="G17" s="18"/>
      <c r="H17" s="18"/>
      <c r="I17" s="18"/>
      <c r="J17" s="21">
        <f>G17*H17*8</f>
        <v>0</v>
      </c>
      <c r="K17" s="18"/>
    </row>
    <row r="18" spans="1:11" s="25" customFormat="1" ht="39.950000000000003" customHeight="1">
      <c r="A18" s="17" t="s">
        <v>31</v>
      </c>
      <c r="B18" s="18"/>
      <c r="C18" s="18"/>
      <c r="D18" s="18"/>
      <c r="E18" s="18"/>
      <c r="F18" s="18"/>
      <c r="G18" s="18"/>
      <c r="H18" s="18"/>
      <c r="I18" s="18"/>
      <c r="J18" s="21">
        <f t="shared" ref="J18:J20" si="0">G18*H18*8</f>
        <v>0</v>
      </c>
      <c r="K18" s="18"/>
    </row>
    <row r="19" spans="1:11" s="25" customFormat="1" ht="39.950000000000003" customHeight="1">
      <c r="A19" s="17" t="s">
        <v>32</v>
      </c>
      <c r="B19" s="18"/>
      <c r="C19" s="18"/>
      <c r="D19" s="18"/>
      <c r="E19" s="18"/>
      <c r="F19" s="18"/>
      <c r="G19" s="18"/>
      <c r="H19" s="18"/>
      <c r="I19" s="18"/>
      <c r="J19" s="21">
        <f t="shared" si="0"/>
        <v>0</v>
      </c>
      <c r="K19" s="18"/>
    </row>
    <row r="20" spans="1:11" s="25" customFormat="1" ht="39.950000000000003" customHeight="1">
      <c r="A20" s="17" t="s">
        <v>33</v>
      </c>
      <c r="B20" s="18"/>
      <c r="C20" s="18"/>
      <c r="D20" s="18"/>
      <c r="E20" s="18"/>
      <c r="F20" s="18"/>
      <c r="G20" s="18"/>
      <c r="H20" s="18"/>
      <c r="I20" s="18"/>
      <c r="J20" s="21">
        <f t="shared" si="0"/>
        <v>0</v>
      </c>
      <c r="K20" s="18"/>
    </row>
    <row r="21" spans="1:11" s="3" customFormat="1" ht="34.5" customHeight="1">
      <c r="A21" s="26" t="s">
        <v>34</v>
      </c>
      <c r="B21" s="26"/>
      <c r="C21" s="26"/>
      <c r="D21" s="26"/>
      <c r="E21" s="26"/>
      <c r="F21" s="26"/>
      <c r="G21" s="26"/>
      <c r="H21" s="26"/>
      <c r="I21" s="26"/>
      <c r="J21" s="15">
        <f>SUM(J17:J20)</f>
        <v>0</v>
      </c>
      <c r="K21" s="8"/>
    </row>
    <row r="26" spans="1:11">
      <c r="B26" s="3"/>
      <c r="C26" s="4"/>
      <c r="D26" s="4"/>
    </row>
  </sheetData>
  <sheetProtection selectLockedCells="1" selectUnlockedCells="1"/>
  <mergeCells count="16">
    <mergeCell ref="A1:K1"/>
    <mergeCell ref="A3:K3"/>
    <mergeCell ref="G9:H9"/>
    <mergeCell ref="G10:H10"/>
    <mergeCell ref="A6:I6"/>
    <mergeCell ref="A8:K8"/>
    <mergeCell ref="A21:I21"/>
    <mergeCell ref="C9:E9"/>
    <mergeCell ref="C10:E10"/>
    <mergeCell ref="A14:K14"/>
    <mergeCell ref="A15:K15"/>
    <mergeCell ref="C11:E11"/>
    <mergeCell ref="A13:I13"/>
    <mergeCell ref="G11:H11"/>
    <mergeCell ref="C12:E12"/>
    <mergeCell ref="G12:H12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ignoredErrors>
    <ignoredError sqref="J17:J20 J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1 - Allegato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matildedaniela.diana</cp:lastModifiedBy>
  <cp:lastPrinted>2020-10-13T09:50:48Z</cp:lastPrinted>
  <dcterms:created xsi:type="dcterms:W3CDTF">2015-05-26T10:20:06Z</dcterms:created>
  <dcterms:modified xsi:type="dcterms:W3CDTF">2024-02-09T11:27:54Z</dcterms:modified>
</cp:coreProperties>
</file>